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3BD276BD-1C83-4B00-B112-C60F39ACBE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0926-709A00BF0" sheetId="1" r:id="rId1"/>
  </sheets>
  <externalReferences>
    <externalReference r:id="rId2"/>
  </externalReferences>
  <definedNames>
    <definedName name="_xlnm.Print_Area" localSheetId="0">'FFAS0926-709A00BF0'!$A$1:$H$41</definedName>
    <definedName name="_xlnm.Print_Titles" localSheetId="0">'FFAS0926-709A00BF0'!$1:$5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<sst xmlns="http://schemas.openxmlformats.org/spreadsheetml/2006/main" count="114" uniqueCount="85">
  <si>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</si>
  <si>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</si>
  <si>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</si>
  <si>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</si>
  <si>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</si>
  <si>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</si>
  <si>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</si>
  <si>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</si>
  <si>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</si>
  <si>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</si>
  <si>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</si>
  <si>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</si>
  <si>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</si>
  <si>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</si>
  <si>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</si>
  <si>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</si>
  <si>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</si>
  <si>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</si>
  <si>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2023.09.27                                                                          </t>
  </si>
  <si>
    <t>易舒喜入墙控制阀（顶洒）_星河灰</t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</si>
  <si>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</si>
  <si>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</si>
  <si>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</si>
  <si>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</si>
  <si>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</si>
  <si>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</si>
  <si>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</si>
  <si>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</si>
  <si>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</si>
  <si>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</si>
  <si>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</si>
  <si>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</si>
  <si>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</si>
  <si>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FF1-CN521J0010699P</t>
  </si>
  <si>
    <t>入墙按压阀把手连接套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</si>
  <si>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</si>
  <si>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</si>
  <si>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</si>
  <si>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</si>
  <si>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</si>
  <si>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</si>
  <si>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</si>
  <si>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</si>
  <si>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</si>
  <si>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</si>
  <si>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</si>
  <si>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</si>
  <si>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</si>
  <si>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</si>
  <si>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</si>
  <si>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</si>
  <si>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FF1-CN521K00000164</t>
  </si>
  <si>
    <t>1584633799\保养卡(外销专用)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</si>
  <si>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</si>
  <si>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</si>
  <si>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</si>
  <si>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</si>
  <si>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</si>
  <si>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</si>
  <si>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</si>
  <si>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</si>
  <si>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FF1-CN521K00440499</t>
  </si>
  <si>
    <t>纸袋80x100mm_(60克单光面白色玻璃纸)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</si>
  <si>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</si>
  <si>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</si>
  <si>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</si>
  <si>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</si>
  <si>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</si>
  <si>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</si>
  <si>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FF1-CN521Z0016799P</t>
  </si>
  <si>
    <t>按压阀芯流量限位环</t>
  </si>
  <si>
    <t>FF1-CN521K00612599内盒标签</t>
  </si>
  <si>
    <t>FF1-CN521K00603799外箱标签</t>
  </si>
  <si>
    <t>FF1-CN521K00566599说明书(PVD)</t>
  </si>
  <si>
    <t>FF1-CN521FA0000265</t>
  </si>
  <si>
    <t>158K65178U\逸魅尚入墙式淋浴通用面板-星河灰</t>
  </si>
  <si>
    <t>FF1-CN521J00108A0B</t>
  </si>
  <si>
    <t>入墙按压阀铜套-星河灰</t>
  </si>
  <si>
    <t>FF1-CN521F00045A0P</t>
  </si>
  <si>
    <t>按钮装饰盖(顶洒）-星河灰</t>
  </si>
  <si>
    <t>FF1-CN521L00041A0P</t>
  </si>
  <si>
    <t>入墙按压阀把手-星河灰</t>
  </si>
  <si>
    <t>FF1-CN521K00450699</t>
  </si>
  <si>
    <t>原浆纸纸袋210x250</t>
  </si>
  <si>
    <t>FFAS0926-709A00BF0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</si>
</sst>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84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CJ-4-1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收料E-4-1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4</v>
      </c>
      <c r="E10" s="6" t="s">
        <v>22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AN-3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DA-3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AF10-3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AD-1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2</v>
      </c>
      <c r="E16" s="6" t="s">
        <v>22</v>
      </c>
      <c r="F16" s="6" t="str">
        <f>VLOOKUP(B16,[1]Sheet1!$B:$D,3,0)</f>
        <v>AK-1</v>
      </c>
      <c r="G16" s="6">
        <f t="shared" ref="G16:G38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AZ-1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CF-2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BC-4-2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BA-6-2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BE-5-1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BG-3-1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BK-1-1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8.3000000000000004E-2</v>
      </c>
      <c r="E25" s="6" t="s">
        <v>22</v>
      </c>
      <c r="F25" s="6" t="str">
        <f>VLOOKUP(B25,[1]Sheet1!$B:$D,3,0)</f>
        <v>BP-2-1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BA-9-3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2</v>
      </c>
      <c r="E27" s="6" t="s">
        <v>22</v>
      </c>
      <c r="F27" s="6" t="str">
        <f>VLOOKUP(B27,[1]Sheet1!$B:$D,3,0)</f>
        <v>AT-3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AY-2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AA-8-1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DJ-3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/>
      <c r="D31" s="6">
        <v>1</v>
      </c>
      <c r="E31" s="6"/>
      <c r="F31" s="6" t="e">
        <f>VLOOKUP(B31,[1]Sheet1!$B:$D,3,0)</f>
        <v>#N/A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72</v>
      </c>
      <c r="C32" s="7"/>
      <c r="D32" s="6">
        <v>0.16700000000000001</v>
      </c>
      <c r="E32" s="6"/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/>
      <c r="D33" s="6">
        <v>1</v>
      </c>
      <c r="E33" s="6"/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80</v>
      </c>
      <c r="C37" s="7" t="s">
        <v>81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82</v>
      </c>
      <c r="C38" s="7" t="s">
        <v>83</v>
      </c>
      <c r="D38" s="6">
        <v>1</v>
      </c>
      <c r="E38" s="6" t="s">
        <v>22</v>
      </c>
      <c r="F38" s="6" t="str">
        <f>VLOOKUP(B38,[1]Sheet1!$B:$D,3,0)</f>
        <v>BL-3-2</v>
      </c>
      <c r="G38" s="6">
        <f t="shared" si="1"/>
        <v>0</v>
      </c>
      <c r="H38" s="6"/>
    </row>
    <row r="39" spans="1:8" s="8" customFormat="1" ht="30" customHeight="1" x14ac:dyDescent="0.15">
      <c r="A39" s="11" t="s">
        <v>15</v>
      </c>
      <c r="B39" s="11"/>
      <c r="C39" s="11"/>
      <c r="D39" s="11"/>
      <c r="E39" s="11"/>
      <c r="F39" s="11"/>
      <c r="G39" s="11"/>
      <c r="H39" s="11"/>
    </row>
    <row r="40" spans="1:8" ht="15" x14ac:dyDescent="0.15">
      <c r="A40" s="3"/>
      <c r="B40" s="2"/>
      <c r="C40" s="2"/>
      <c r="D40" s="3"/>
      <c r="E40" s="3"/>
      <c r="F40" s="2"/>
      <c r="G40" s="3"/>
      <c r="H40" s="2"/>
    </row>
    <row r="41" spans="1:8" ht="15" x14ac:dyDescent="0.15">
      <c r="A41" s="3"/>
      <c r="B41" s="2" t="s">
        <v>9</v>
      </c>
      <c r="C41" s="2" t="s">
        <v>10</v>
      </c>
      <c r="D41" s="3" t="s">
        <v>11</v>
      </c>
      <c r="E41" s="3"/>
      <c r="F41" s="2"/>
      <c r="G41" s="3"/>
      <c r="H41" s="2"/>
    </row>
  </sheetData>
  <mergeCells count="4">
    <mergeCell ref="A1:B1"/>
    <mergeCell ref="A4:B4"/>
    <mergeCell ref="A39:H39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FFAS0926-709A00BF0</vt:lpstr>
      <vt:lpstr>'FFAS0926-709A00BF0'!Print_Area</vt:lpstr>
      <vt:lpstr>'FFAS0926-709A00BF0'!Print_Titles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2023-09-27T06:09:07Z</dcterms:modified>
</cp:coreProperties>
</file>