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48633B13-1ED9-4185-A925-143938B40A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S515-000DA0BF0" sheetId="1" r:id="rId1"/>
  </sheets>
  <externalReferences>
    <externalReference r:id="rId2"/>
  </externalReferences>
  <definedNames>
    <definedName name="_xlnm.Print_Area" localSheetId="0">'FFASS515-000DA0BF0'!$A$1:$H$26</definedName>
    <definedName name="_xlnm.Print_Titles" localSheetId="0">'FFASS515-000DA0BF0'!$1:$5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6" i="1"/>
  <c r="G6" i="1"/>
  <c r="F7" i="1"/>
  <c r="G7" i="1"/>
</calcChain>
</file>

<file path=xl/sharedStrings.xml><?xml version="1.0" encoding="utf-8"?>
<sst xmlns="http://schemas.openxmlformats.org/spreadsheetml/2006/main" count="69" uniqueCount="55">
  <si>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</si>
  <si>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</si>
  <si>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</si>
  <si>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</si>
  <si>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</si>
  <si>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</si>
  <si>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</si>
  <si>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</si>
  <si>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</si>
  <si>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</si>
  <si>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</si>
  <si>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</si>
  <si>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</si>
  <si>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</si>
  <si>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</si>
  <si>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</si>
  <si>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</si>
  <si>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</si>
  <si>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2023.10.18                                                                         </t>
  </si>
  <si>
    <t>易舒喜挂墙12寸长方形顶洒_温暖金</t>
  </si>
  <si>
    <t>FF1-CN521N0010699S</t>
  </si>
  <si>
    <t>5650P螺母固定螺丝</t>
  </si>
  <si>
    <t>PC</t>
  </si>
  <si>
    <t>FF1-CN521N0010899S</t>
  </si>
  <si>
    <t>5650P自攻螺丝2</t>
  </si>
  <si>
    <t>FF1-CN521F0014909P</t>
  </si>
  <si>
    <t>5650P面盖</t>
  </si>
  <si>
    <t>FF1-CN521N0010799S</t>
  </si>
  <si>
    <t>5650P自攻螺丝1</t>
  </si>
  <si>
    <t>FF1-CN521B0004199S</t>
  </si>
  <si>
    <t>5650P出水主体</t>
  </si>
  <si>
    <t>FF1-CN521Z00215DAP</t>
  </si>
  <si>
    <t>5650P外壳_温暖金</t>
  </si>
  <si>
    <t>FF1-CN521G0011399P</t>
  </si>
  <si>
    <t>5650P球面垫片</t>
  </si>
  <si>
    <t>FF1-CN521Z0021309P</t>
  </si>
  <si>
    <t>5650P衬套</t>
  </si>
  <si>
    <t>FF1-CN521J00299DAB</t>
  </si>
  <si>
    <t>5650P球形接头_温暖金</t>
  </si>
  <si>
    <t>FF1-CN521N00105DAB</t>
  </si>
  <si>
    <t>5650P螺母_温暖金</t>
  </si>
  <si>
    <t>FF1-CN521Z0021499P</t>
  </si>
  <si>
    <t>5650P进气芯组件</t>
  </si>
  <si>
    <t>FF1-CN521G0011299P</t>
  </si>
  <si>
    <t>5650P节水片</t>
  </si>
  <si>
    <t>FF1-CN521G0011199S</t>
  </si>
  <si>
    <t>5650P垫片</t>
  </si>
  <si>
    <t>FF1-CN521K00401999</t>
  </si>
  <si>
    <t>防霉干燥剂H-4(4g 防落尘绿色包装)</t>
  </si>
  <si>
    <t>FF1-CN521K00620099内盒标签FFASS515-DA</t>
  </si>
  <si>
    <t>FF1-CN521K00611299外箱标签FFASS515-DA</t>
  </si>
  <si>
    <t>FF1-CN521K00564599_PVD英文说明书FFASS515-000X</t>
  </si>
  <si>
    <t>FF1-CN521K00594199</t>
  </si>
  <si>
    <t>外箱(无印刷)_(12寸顶洒675x290x410)</t>
  </si>
  <si>
    <t>FFASS515-000DA0BF0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</si>
</sst>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54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EA-1-2</v>
      </c>
      <c r="G6" s="6">
        <f t="shared" ref="G6:G7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EA-1-2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EB-2-3</v>
      </c>
      <c r="G8" s="6">
        <f t="shared" ref="G8:G23" si="1">$C$4*D8</f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8</v>
      </c>
      <c r="E9" s="6" t="s">
        <v>22</v>
      </c>
      <c r="F9" s="6" t="str">
        <f>VLOOKUP(B9,[1]Sheet1!$B:$D,3,0)</f>
        <v>EA-1-2</v>
      </c>
      <c r="G9" s="6">
        <f t="shared" si="1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EG区</v>
      </c>
      <c r="G10" s="6">
        <f t="shared" si="1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si="1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EA-1-2</v>
      </c>
      <c r="G12" s="6">
        <f t="shared" si="1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EA-1-2</v>
      </c>
      <c r="G13" s="6">
        <f t="shared" si="1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1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EA-1-2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EA-1-2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EA-1-2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BJ-1-1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/>
      <c r="D20" s="6">
        <v>1</v>
      </c>
      <c r="E20" s="6"/>
      <c r="F20" s="6" t="e">
        <f>VLOOKUP(B20,[1]Sheet1!$B:$D,3,0)</f>
        <v>#N/A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50</v>
      </c>
      <c r="C21" s="7"/>
      <c r="D21" s="6">
        <v>0.16700000000000001</v>
      </c>
      <c r="E21" s="6"/>
      <c r="F21" s="6" t="e">
        <f>VLOOKUP(B21,[1]Sheet1!$B:$D,3,0)</f>
        <v>#N/A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51</v>
      </c>
      <c r="C22" s="7"/>
      <c r="D22" s="6">
        <v>1</v>
      </c>
      <c r="E22" s="6"/>
      <c r="F22" s="6" t="e">
        <f>VLOOKUP(B22,[1]Sheet1!$B:$D,3,0)</f>
        <v>#N/A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52</v>
      </c>
      <c r="C23" s="7" t="s">
        <v>53</v>
      </c>
      <c r="D23" s="6">
        <v>8.3000000000000004E-2</v>
      </c>
      <c r="E23" s="6" t="s">
        <v>22</v>
      </c>
      <c r="F23" s="6" t="str">
        <f>VLOOKUP(B23,[1]Sheet1!$B:$D,3,0)</f>
        <v>BG-1-3</v>
      </c>
      <c r="G23" s="6">
        <f t="shared" si="1"/>
        <v>0</v>
      </c>
      <c r="H23" s="6"/>
    </row>
    <row r="24" spans="1:8" s="8" customFormat="1" ht="30" customHeight="1" x14ac:dyDescent="0.15">
      <c r="A24" s="11" t="s">
        <v>15</v>
      </c>
      <c r="B24" s="11"/>
      <c r="C24" s="11"/>
      <c r="D24" s="11"/>
      <c r="E24" s="11"/>
      <c r="F24" s="11"/>
      <c r="G24" s="11"/>
      <c r="H24" s="11"/>
    </row>
    <row r="25" spans="1:8" ht="15" x14ac:dyDescent="0.15">
      <c r="A25" s="3"/>
      <c r="B25" s="2"/>
      <c r="C25" s="2"/>
      <c r="D25" s="3"/>
      <c r="E25" s="3"/>
      <c r="F25" s="2"/>
      <c r="G25" s="3"/>
      <c r="H25" s="2"/>
    </row>
    <row r="26" spans="1:8" ht="15" x14ac:dyDescent="0.15">
      <c r="A26" s="3"/>
      <c r="B26" s="2" t="s">
        <v>9</v>
      </c>
      <c r="C26" s="2" t="s">
        <v>10</v>
      </c>
      <c r="D26" s="3" t="s">
        <v>11</v>
      </c>
      <c r="E26" s="3"/>
      <c r="F26" s="2"/>
      <c r="G26" s="3"/>
      <c r="H26" s="2"/>
    </row>
  </sheetData>
  <mergeCells count="4">
    <mergeCell ref="A1:B1"/>
    <mergeCell ref="A4:B4"/>
    <mergeCell ref="A24:H24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FFASS515-000DA0BF0</vt:lpstr>
      <vt:lpstr>'FFASS515-000DA0BF0'!Print_Area</vt:lpstr>
      <vt:lpstr>'FFASS515-000DA0BF0'!Print_Titles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2023-10-13T06:22:01Z</cp:lastPrinted>
  <dcterms:created xsi:type="dcterms:W3CDTF">2017-05-11T08:53:15Z</dcterms:created>
  <dcterms:modified xsi:type="dcterms:W3CDTF">2023-10-18T01:55:43Z</dcterms:modified>
</cp:coreProperties>
</file>